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sitiansilahian/Desktop/"/>
    </mc:Choice>
  </mc:AlternateContent>
  <xr:revisionPtr revIDLastSave="0" documentId="13_ncr:1_{C073E5AB-A7CA-2549-97DA-469CECB161B4}" xr6:coauthVersionLast="43" xr6:coauthVersionMax="43" xr10:uidLastSave="{00000000-0000-0000-0000-000000000000}"/>
  <bookViews>
    <workbookView xWindow="0" yWindow="460" windowWidth="19420" windowHeight="10420" xr2:uid="{EBD505C0-9476-444B-BBDC-0EE55564FA56}"/>
  </bookViews>
  <sheets>
    <sheet name="SAP vs Sawdust" sheetId="2" r:id="rId1"/>
  </sheets>
  <definedNames>
    <definedName name="_xlnm.Print_Area" localSheetId="0">'SAP vs Sawdust'!$A$1:$G$48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2" l="1"/>
  <c r="F20" i="2" s="1"/>
  <c r="F21" i="2" s="1"/>
  <c r="B19" i="2"/>
  <c r="B20" i="2" s="1"/>
  <c r="B21" i="2" s="1"/>
  <c r="B22" i="2" l="1"/>
  <c r="B23" i="2" s="1"/>
  <c r="B24" i="2" s="1"/>
  <c r="F22" i="2"/>
  <c r="F23" i="2" s="1"/>
  <c r="F24" i="2" s="1"/>
</calcChain>
</file>

<file path=xl/sharedStrings.xml><?xml version="1.0" encoding="utf-8"?>
<sst xmlns="http://schemas.openxmlformats.org/spreadsheetml/2006/main" count="39" uniqueCount="31">
  <si>
    <t>SAP</t>
  </si>
  <si>
    <t>pounds</t>
  </si>
  <si>
    <t>Inputs</t>
  </si>
  <si>
    <t>pounds/gallon</t>
  </si>
  <si>
    <t>gallons</t>
  </si>
  <si>
    <t>Drilling Mud Volume</t>
  </si>
  <si>
    <t xml:space="preserve">Drilling Mud Unit Weight </t>
  </si>
  <si>
    <t>Total Weight of Mud to Solidify</t>
  </si>
  <si>
    <t>Sawdust Dosage Rate</t>
  </si>
  <si>
    <t>%</t>
  </si>
  <si>
    <t>SAP Dosage Rate</t>
  </si>
  <si>
    <t>Lbs per Lb of Drilling Mud</t>
  </si>
  <si>
    <t>Cost of Sawdust</t>
  </si>
  <si>
    <t>$ per ton</t>
  </si>
  <si>
    <t>Cost of SAP</t>
  </si>
  <si>
    <t>$ per pound</t>
  </si>
  <si>
    <t>Waste Transportation &amp; Disposal Cost</t>
  </si>
  <si>
    <t>Outputs</t>
  </si>
  <si>
    <t>Sawdust</t>
  </si>
  <si>
    <t>Weight of Sawdust Needed</t>
  </si>
  <si>
    <t>Total Cost of Sawdust</t>
  </si>
  <si>
    <t>Total Weight of Mud + Sawdust</t>
  </si>
  <si>
    <t>Total Transportation &amp; Disposal Costs</t>
  </si>
  <si>
    <t xml:space="preserve">Weight of SAP Needed </t>
  </si>
  <si>
    <t>Total Cost of SAP</t>
  </si>
  <si>
    <t>Total Weight of Mud + SAP</t>
  </si>
  <si>
    <t>Total Expenses (Sawdust + T&amp;D Costs)</t>
  </si>
  <si>
    <t>Total Expenses (SAP + T&amp;D Costs)</t>
  </si>
  <si>
    <t>SAP versus Sawdust  - Total Cost Comparison</t>
  </si>
  <si>
    <t>Notes</t>
  </si>
  <si>
    <t>Delivery charges for reagents, mixing efficiencies, staffing, and equipment costs is not included in this comparison but would have a significant impact on total project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</si>
</sst>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"/>
    <numFmt numFmtId="167" formatCode="_(* #,##0_);_(* \(#,##0\);_(* &quot;-&quot;??_);_(@_)"/>
    <numFmt numFmtId="168" formatCode="_(* #,##0.0_);_(* \(#,##0.0\);_(* &quot;-&quot;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Helvetica"/>
      <family val="2"/>
    </font>
    <font>
      <b/>
      <sz val="24"/>
      <color theme="1" tint="0.249977111117893"/>
      <name val="Helvetica"/>
      <family val="2"/>
    </font>
    <font>
      <sz val="24"/>
      <color theme="1" tint="0.249977111117893"/>
      <name val="Helvetica"/>
      <family val="2"/>
    </font>
    <font>
      <sz val="11"/>
      <color theme="1" tint="0.249977111117893"/>
      <name val="Helvetica"/>
      <family val="2"/>
    </font>
    <font>
      <b/>
      <sz val="11"/>
      <color theme="1" tint="0.249977111117893"/>
      <name val="Helvetica"/>
      <family val="2"/>
    </font>
    <font>
      <b/>
      <sz val="16"/>
      <color theme="1" tint="0.249977111117893"/>
      <name val="Helvetica"/>
      <family val="2"/>
    </font>
    <font>
      <sz val="16"/>
      <color theme="1" tint="0.249977111117893"/>
      <name val="Helvetica"/>
      <family val="2"/>
    </font>
    <font>
      <b/>
      <i/>
      <sz val="11"/>
      <color theme="1" tint="0.249977111117893"/>
      <name val="Helvetic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2" borderId="3" xfId="0" applyFont="1" applyFill="1" applyBorder="1" applyAlignment="1">
      <alignment horizontal="center"/>
    </xf>
    <xf numFmtId="167" fontId="6" fillId="5" borderId="7" xfId="2" applyNumberFormat="1" applyFont="1" applyFill="1" applyBorder="1"/>
    <xf numFmtId="0" fontId="6" fillId="2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9" fontId="6" fillId="5" borderId="7" xfId="2" applyNumberFormat="1" applyFont="1" applyFill="1" applyBorder="1"/>
    <xf numFmtId="164" fontId="6" fillId="5" borderId="7" xfId="2" applyNumberFormat="1" applyFont="1" applyFill="1" applyBorder="1"/>
    <xf numFmtId="0" fontId="5" fillId="2" borderId="5" xfId="0" applyFont="1" applyFill="1" applyBorder="1" applyAlignment="1">
      <alignment horizontal="center"/>
    </xf>
    <xf numFmtId="164" fontId="6" fillId="5" borderId="7" xfId="1" applyNumberFormat="1" applyFont="1" applyFill="1" applyBorder="1"/>
    <xf numFmtId="0" fontId="6" fillId="0" borderId="0" xfId="0" applyFont="1" applyBorder="1" applyAlignment="1">
      <alignment horizontal="center"/>
    </xf>
    <xf numFmtId="167" fontId="6" fillId="0" borderId="0" xfId="2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167" fontId="7" fillId="0" borderId="0" xfId="2" applyNumberFormat="1" applyFont="1" applyBorder="1"/>
    <xf numFmtId="0" fontId="8" fillId="0" borderId="0" xfId="0" applyFont="1"/>
    <xf numFmtId="0" fontId="8" fillId="0" borderId="0" xfId="0" applyFont="1" applyBorder="1"/>
    <xf numFmtId="0" fontId="6" fillId="2" borderId="0" xfId="0" applyFont="1" applyFill="1" applyBorder="1" applyAlignment="1">
      <alignment horizontal="center"/>
    </xf>
    <xf numFmtId="167" fontId="6" fillId="2" borderId="0" xfId="2" applyNumberFormat="1" applyFont="1" applyFill="1" applyBorder="1"/>
    <xf numFmtId="0" fontId="5" fillId="2" borderId="0" xfId="0" applyFont="1" applyFill="1" applyBorder="1"/>
    <xf numFmtId="167" fontId="6" fillId="4" borderId="6" xfId="2" applyNumberFormat="1" applyFont="1" applyFill="1" applyBorder="1"/>
    <xf numFmtId="167" fontId="6" fillId="2" borderId="6" xfId="2" applyNumberFormat="1" applyFont="1" applyFill="1" applyBorder="1"/>
    <xf numFmtId="0" fontId="5" fillId="4" borderId="4" xfId="0" applyFont="1" applyFill="1" applyBorder="1" applyAlignment="1">
      <alignment horizontal="center"/>
    </xf>
    <xf numFmtId="165" fontId="6" fillId="4" borderId="6" xfId="2" applyNumberFormat="1" applyFont="1" applyFill="1" applyBorder="1"/>
    <xf numFmtId="0" fontId="6" fillId="4" borderId="4" xfId="0" applyFont="1" applyFill="1" applyBorder="1" applyAlignment="1">
      <alignment horizontal="center"/>
    </xf>
    <xf numFmtId="165" fontId="6" fillId="6" borderId="6" xfId="2" applyNumberFormat="1" applyFont="1" applyFill="1" applyBorder="1"/>
    <xf numFmtId="43" fontId="6" fillId="2" borderId="0" xfId="2" applyFont="1" applyFill="1" applyBorder="1"/>
    <xf numFmtId="0" fontId="5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5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9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3C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1003300</xdr:colOff>
      <xdr:row>0</xdr:row>
      <xdr:rowOff>38100</xdr:rowOff>
    </xdr:from>
    <xdr:to>
      <xdr:col>7</xdr:col>
      <xdr:colOff>63500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5CF0585-3426-DE41-9B91-405D24DA0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9400" y="38100"/>
          <a:ext cx="4622800" cy="660400"/>
        </a:xfrm>
        <a:prstGeom prst="rect">
          <a:avLst/>
        </a:prstGeom>
      </xdr:spPr>
    </xdr:pic>
    <xdr:clientData/>
  </xdr:twoCellAnchor>
  <xdr:twoCellAnchor>
    <xdr:from>
      <xdr:col>1</xdr:col>
      <xdr:colOff>783168</xdr:colOff>
      <xdr:row>11</xdr:row>
      <xdr:rowOff>190498</xdr:rowOff>
    </xdr:from>
    <xdr:to>
      <xdr:col>2</xdr:col>
      <xdr:colOff>510118</xdr:colOff>
      <xdr:row>13</xdr:row>
      <xdr:rowOff>84665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52AA9EE-5E69-6F4F-BFCA-9B2C51B240F4}"/>
            </a:ext>
          </a:extLst>
        </xdr:cNvPr>
        <xdr:cNvSpPr txBox="1"/>
      </xdr:nvSpPr>
      <xdr:spPr>
        <a:xfrm>
          <a:off x="4161368" y="2463798"/>
          <a:ext cx="920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</a:t>
          </a:r>
          <a:r>
            <a:rPr lang="en-US" sz="1100" baseline="0"/>
            <a:t> Values</a:t>
          </a:r>
          <a:endParaRPr lang="en-US" sz="1100"/>
        </a:p>
      </xdr:txBody>
    </xdr:sp>
    <xdr:clientData/>
  </xdr:twoCellAnchor>
  <xdr:twoCellAnchor editAs="oneCell">
    <xdr:from>
      <xdr:col>1</xdr:col>
      <xdr:colOff>266703</xdr:colOff>
      <xdr:row>11</xdr:row>
      <xdr:rowOff>35718</xdr:rowOff>
    </xdr:from>
    <xdr:to>
      <xdr:col>1</xdr:col>
      <xdr:colOff>878682</xdr:colOff>
      <xdr:row>13</xdr:row>
      <xdr:rowOff>154781</xdr:rowOff>
    </xdr:to>
    <xdr:pic>
      <xdr:nvPicPr>
        <xdr:cNvPr id="7" name="Graphic 6" descr="Arrow: Slight curve">
          <a:extLst>
            <a:ext uri="{FF2B5EF4-FFF2-40B4-BE49-F238E27FC236}">
              <a16:creationId xmlns:a16="http://schemas.microsoft.com/office/drawing/2014/main" id="{74CE11FE-5152-884C-8156-CF09304A5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 rot="16200000" flipV="1">
          <a:off x="3700861" y="2253060"/>
          <a:ext cx="500063" cy="611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6A56C-4D4E-45E3-A35D-3F18617D69C5}">
  <sheetPr>
    <tabColor rgb="FF00B050"/>
  </sheetPr>
  <dimension ref="A1:L67"/>
  <sheetViews>
    <sheetView showGridLines="0" tabSelected="1" zoomScaleNormal="100" zoomScaleSheetLayoutView="100" workbookViewId="0">
      <selection activeCell="B10" sqref="B10"/>
    </sheetView>
  </sheetViews>
  <sheetFormatPr baseColWidth="10" defaultColWidth="8.83203125" defaultRowHeight="15"/>
  <cols>
    <col min="1" max="1" width="44.33203125" style="3" customWidth="1"/>
    <col min="2" max="2" width="15.6640625" style="3" customWidth="1"/>
    <col min="3" max="3" width="28.6640625" style="3" customWidth="1"/>
    <col min="4" max="4" width="1.83203125" style="3" customWidth="1"/>
    <col min="5" max="5" width="43.1640625" style="3" customWidth="1"/>
    <col min="6" max="6" width="15.33203125" style="3" customWidth="1"/>
    <col min="7" max="7" width="14.5" style="3" bestFit="1" customWidth="1"/>
    <col min="8" max="8" width="10.6640625" style="3" customWidth="1"/>
    <col min="9" max="16384" width="8.83203125" style="3"/>
  </cols>
  <sheetData>
    <row r="1" spans="1:10" ht="31">
      <c r="A1" s="1" t="s">
        <v>28</v>
      </c>
      <c r="B1" s="1"/>
      <c r="C1" s="2"/>
    </row>
    <row r="2" spans="1:10">
      <c r="A2" s="4"/>
      <c r="B2" s="4"/>
    </row>
    <row r="3" spans="1:10" ht="23">
      <c r="A3" s="70" t="s">
        <v>2</v>
      </c>
      <c r="B3" s="70"/>
      <c r="C3" s="70"/>
    </row>
    <row r="4" spans="1:10" ht="5" customHeight="1">
      <c r="A4" s="4"/>
      <c r="B4" s="4"/>
      <c r="C4" s="5"/>
    </row>
    <row r="5" spans="1:10">
      <c r="A5" s="6" t="s">
        <v>5</v>
      </c>
      <c r="B5" s="7">
        <v>20000</v>
      </c>
      <c r="C5" s="8" t="s">
        <v>4</v>
      </c>
    </row>
    <row r="6" spans="1:10">
      <c r="A6" s="9" t="s">
        <v>6</v>
      </c>
      <c r="B6" s="7">
        <v>10</v>
      </c>
      <c r="C6" s="10" t="s">
        <v>3</v>
      </c>
      <c r="E6" s="69"/>
      <c r="F6" s="69"/>
      <c r="G6" s="69"/>
    </row>
    <row r="7" spans="1:10">
      <c r="A7" s="11" t="s">
        <v>8</v>
      </c>
      <c r="B7" s="7">
        <v>2</v>
      </c>
      <c r="C7" s="8" t="s">
        <v>11</v>
      </c>
    </row>
    <row r="8" spans="1:10">
      <c r="A8" s="9" t="s">
        <v>10</v>
      </c>
      <c r="B8" s="12">
        <v>0.01</v>
      </c>
      <c r="C8" s="10" t="s">
        <v>9</v>
      </c>
    </row>
    <row r="9" spans="1:10">
      <c r="A9" s="11" t="s">
        <v>12</v>
      </c>
      <c r="B9" s="7">
        <v>40</v>
      </c>
      <c r="C9" s="8" t="s">
        <v>13</v>
      </c>
    </row>
    <row r="10" spans="1:10">
      <c r="A10" s="9" t="s">
        <v>14</v>
      </c>
      <c r="B10" s="13">
        <v>1.25</v>
      </c>
      <c r="C10" s="10" t="s">
        <v>15</v>
      </c>
    </row>
    <row r="11" spans="1:10">
      <c r="A11" s="14" t="s">
        <v>16</v>
      </c>
      <c r="B11" s="15">
        <v>70</v>
      </c>
      <c r="C11" s="8" t="s">
        <v>13</v>
      </c>
    </row>
    <row r="12" spans="1:10">
      <c r="A12" s="16"/>
      <c r="B12" s="16"/>
      <c r="C12" s="16"/>
    </row>
    <row r="13" spans="1:10">
      <c r="A13" s="16"/>
      <c r="B13" s="17"/>
      <c r="C13" s="18"/>
    </row>
    <row r="14" spans="1:10">
      <c r="A14" s="16"/>
      <c r="B14" s="17"/>
      <c r="C14" s="18"/>
    </row>
    <row r="15" spans="1:10" ht="23">
      <c r="A15" s="71" t="s">
        <v>17</v>
      </c>
      <c r="B15" s="71"/>
      <c r="C15" s="71"/>
      <c r="D15" s="71"/>
      <c r="E15" s="71"/>
      <c r="F15" s="71"/>
      <c r="G15" s="71"/>
      <c r="H15" s="19"/>
      <c r="I15" s="19"/>
      <c r="J15" s="19"/>
    </row>
    <row r="16" spans="1:10" ht="6" customHeight="1">
      <c r="A16" s="20"/>
      <c r="B16" s="21"/>
      <c r="C16" s="20"/>
      <c r="D16" s="22"/>
      <c r="E16" s="22"/>
      <c r="F16" s="22"/>
      <c r="G16" s="22"/>
      <c r="H16" s="22"/>
    </row>
    <row r="17" spans="1:12" ht="22" customHeight="1">
      <c r="A17" s="68" t="s">
        <v>18</v>
      </c>
      <c r="B17" s="68"/>
      <c r="C17" s="20"/>
      <c r="D17" s="23"/>
      <c r="E17" s="68" t="s">
        <v>0</v>
      </c>
      <c r="F17" s="68"/>
      <c r="G17" s="68"/>
      <c r="H17" s="68"/>
      <c r="I17" s="5"/>
      <c r="J17" s="5"/>
    </row>
    <row r="18" spans="1:12" ht="15" customHeight="1">
      <c r="A18" s="24"/>
      <c r="B18" s="25"/>
      <c r="C18" s="24"/>
      <c r="D18" s="5"/>
      <c r="E18" s="24"/>
      <c r="F18" s="26"/>
      <c r="G18" s="24"/>
      <c r="H18" s="5"/>
      <c r="I18" s="5"/>
      <c r="J18" s="5"/>
    </row>
    <row r="19" spans="1:12" ht="15" customHeight="1">
      <c r="A19" s="9" t="s">
        <v>7</v>
      </c>
      <c r="B19" s="27">
        <f>B5*B6</f>
        <v>200000</v>
      </c>
      <c r="C19" s="10" t="s">
        <v>1</v>
      </c>
      <c r="E19" s="9" t="s">
        <v>7</v>
      </c>
      <c r="F19" s="27">
        <f>B5*B6</f>
        <v>200000</v>
      </c>
      <c r="G19" s="10" t="s">
        <v>1</v>
      </c>
    </row>
    <row r="20" spans="1:12">
      <c r="A20" s="11" t="s">
        <v>19</v>
      </c>
      <c r="B20" s="28">
        <f>B19*B7</f>
        <v>400000</v>
      </c>
      <c r="C20" s="8" t="s">
        <v>1</v>
      </c>
      <c r="E20" s="11" t="s">
        <v>23</v>
      </c>
      <c r="F20" s="28">
        <f>F19*B8</f>
        <v>2000</v>
      </c>
      <c r="G20" s="8" t="s">
        <v>1</v>
      </c>
    </row>
    <row r="21" spans="1:12">
      <c r="A21" s="29" t="s">
        <v>20</v>
      </c>
      <c r="B21" s="30">
        <f>(B20/2000)*B9</f>
        <v>8000</v>
      </c>
      <c r="C21" s="31"/>
      <c r="E21" s="29" t="s">
        <v>24</v>
      </c>
      <c r="F21" s="30">
        <f>F20*B10</f>
        <v>2500</v>
      </c>
      <c r="G21" s="31"/>
    </row>
    <row r="22" spans="1:12">
      <c r="A22" s="11" t="s">
        <v>21</v>
      </c>
      <c r="B22" s="28">
        <f>B19+B20</f>
        <v>600000</v>
      </c>
      <c r="C22" s="8" t="s">
        <v>1</v>
      </c>
      <c r="E22" s="11" t="s">
        <v>25</v>
      </c>
      <c r="F22" s="28">
        <f>F19+F20</f>
        <v>202000</v>
      </c>
      <c r="G22" s="8" t="s">
        <v>1</v>
      </c>
    </row>
    <row r="23" spans="1:12">
      <c r="A23" s="29" t="s">
        <v>22</v>
      </c>
      <c r="B23" s="30">
        <f>(B22/2000)*B11</f>
        <v>21000</v>
      </c>
      <c r="C23" s="29"/>
      <c r="E23" s="29" t="s">
        <v>22</v>
      </c>
      <c r="F23" s="30">
        <f>(F22/2000)*B11</f>
        <v>7070</v>
      </c>
      <c r="G23" s="31"/>
    </row>
    <row r="24" spans="1:12">
      <c r="A24" s="11" t="s">
        <v>26</v>
      </c>
      <c r="B24" s="32">
        <f>B21+B23</f>
        <v>29000</v>
      </c>
      <c r="C24" s="11"/>
      <c r="E24" s="11" t="s">
        <v>27</v>
      </c>
      <c r="F24" s="32">
        <f>F21+F23</f>
        <v>9570</v>
      </c>
      <c r="G24" s="11"/>
    </row>
    <row r="25" spans="1:12">
      <c r="A25" s="24"/>
      <c r="B25" s="33"/>
      <c r="C25" s="34"/>
      <c r="E25" s="24"/>
      <c r="F25" s="26"/>
      <c r="G25" s="24"/>
    </row>
    <row r="26" spans="1:12">
      <c r="A26" s="35"/>
      <c r="B26" s="36"/>
      <c r="C26" s="37"/>
      <c r="D26" s="37"/>
    </row>
    <row r="27" spans="1:12">
      <c r="A27" s="67"/>
      <c r="B27" s="38"/>
      <c r="C27" s="39"/>
      <c r="D27" s="40"/>
      <c r="E27" s="41"/>
      <c r="F27" s="41"/>
      <c r="G27" s="42"/>
      <c r="H27" s="43"/>
      <c r="I27" s="43"/>
      <c r="J27" s="43"/>
      <c r="K27" s="43"/>
      <c r="L27" s="43"/>
    </row>
    <row r="28" spans="1:12">
      <c r="A28" s="67"/>
      <c r="B28" s="38"/>
      <c r="C28" s="39"/>
      <c r="D28" s="40"/>
      <c r="E28" s="41"/>
      <c r="F28" s="41"/>
      <c r="G28" s="42"/>
      <c r="H28" s="43"/>
      <c r="I28" s="43"/>
      <c r="J28" s="43"/>
      <c r="K28" s="43"/>
      <c r="L28" s="43"/>
    </row>
    <row r="29" spans="1:12">
      <c r="A29" s="44" t="s">
        <v>29</v>
      </c>
      <c r="B29" s="45"/>
      <c r="C29" s="46"/>
      <c r="D29" s="47"/>
      <c r="E29" s="48"/>
      <c r="F29" s="48"/>
      <c r="G29" s="48"/>
      <c r="H29" s="49"/>
      <c r="I29" s="49"/>
      <c r="J29" s="49"/>
      <c r="K29" s="49"/>
      <c r="L29" s="49"/>
    </row>
    <row r="30" spans="1:12" ht="43" customHeight="1">
      <c r="A30" s="65" t="s">
        <v>30</v>
      </c>
      <c r="B30" s="65"/>
      <c r="C30" s="65"/>
      <c r="D30" s="65"/>
      <c r="E30" s="65"/>
    </row>
    <row r="32" spans="1:12">
      <c r="A32" s="40"/>
      <c r="B32" s="40"/>
      <c r="C32" s="50"/>
      <c r="D32" s="40"/>
      <c r="E32" s="41"/>
      <c r="F32" s="41"/>
      <c r="G32" s="41"/>
      <c r="H32" s="43"/>
      <c r="I32" s="43"/>
      <c r="J32" s="43"/>
      <c r="K32" s="43"/>
      <c r="L32" s="43"/>
    </row>
    <row r="33" spans="1:12">
      <c r="A33" s="40"/>
      <c r="B33" s="50"/>
      <c r="C33" s="50"/>
      <c r="D33" s="51"/>
      <c r="E33" s="41"/>
      <c r="F33" s="41"/>
      <c r="G33" s="41"/>
      <c r="H33" s="43"/>
      <c r="I33" s="43"/>
      <c r="J33" s="43"/>
      <c r="K33" s="43"/>
      <c r="L33" s="43"/>
    </row>
    <row r="34" spans="1:12">
      <c r="A34" s="40"/>
      <c r="B34" s="52"/>
      <c r="C34" s="52"/>
      <c r="D34" s="40"/>
      <c r="E34" s="41"/>
      <c r="I34" s="43"/>
      <c r="J34" s="43"/>
      <c r="K34" s="43"/>
      <c r="L34" s="43"/>
    </row>
    <row r="35" spans="1:12">
      <c r="A35" s="40"/>
      <c r="B35" s="38"/>
      <c r="C35" s="38"/>
      <c r="D35" s="40"/>
      <c r="E35" s="41"/>
      <c r="I35" s="43"/>
      <c r="J35" s="43"/>
      <c r="K35" s="43"/>
      <c r="L35" s="43"/>
    </row>
    <row r="36" spans="1:12">
      <c r="A36" s="40"/>
      <c r="B36" s="53"/>
      <c r="C36" s="53"/>
      <c r="D36" s="40"/>
      <c r="E36" s="41"/>
      <c r="I36" s="43"/>
      <c r="J36" s="43"/>
      <c r="K36" s="43"/>
      <c r="L36" s="43"/>
    </row>
    <row r="37" spans="1:12">
      <c r="A37" s="40"/>
      <c r="B37" s="54"/>
      <c r="C37" s="54"/>
      <c r="D37" s="40"/>
      <c r="E37" s="41"/>
      <c r="I37" s="43"/>
      <c r="J37" s="43"/>
      <c r="K37" s="43"/>
      <c r="L37" s="43"/>
    </row>
    <row r="38" spans="1:12">
      <c r="A38" s="40"/>
      <c r="B38" s="38"/>
      <c r="C38" s="55"/>
      <c r="D38" s="40"/>
      <c r="E38" s="41"/>
      <c r="I38" s="43"/>
      <c r="J38" s="43"/>
      <c r="K38" s="43"/>
      <c r="L38" s="43"/>
    </row>
    <row r="39" spans="1:12">
      <c r="A39" s="40"/>
      <c r="B39" s="56"/>
      <c r="C39" s="56"/>
      <c r="D39" s="40"/>
      <c r="E39" s="41"/>
      <c r="I39" s="43"/>
      <c r="J39" s="43"/>
      <c r="K39" s="43"/>
      <c r="L39" s="43"/>
    </row>
    <row r="40" spans="1:12" ht="6" customHeight="1">
      <c r="A40" s="40"/>
      <c r="B40" s="54"/>
      <c r="C40" s="54"/>
      <c r="D40" s="40"/>
      <c r="E40" s="41"/>
      <c r="I40" s="43"/>
      <c r="J40" s="43"/>
      <c r="K40" s="43"/>
      <c r="L40" s="43"/>
    </row>
    <row r="41" spans="1:12">
      <c r="A41" s="40"/>
      <c r="B41" s="54"/>
      <c r="C41" s="54"/>
      <c r="D41" s="40"/>
      <c r="E41" s="41"/>
      <c r="I41" s="43"/>
      <c r="J41" s="43"/>
      <c r="K41" s="43"/>
      <c r="L41" s="43"/>
    </row>
    <row r="42" spans="1:12">
      <c r="A42" s="40"/>
      <c r="B42" s="57"/>
      <c r="C42" s="57"/>
      <c r="D42" s="40"/>
      <c r="E42" s="41"/>
      <c r="I42" s="43"/>
      <c r="J42" s="43"/>
      <c r="K42" s="43"/>
      <c r="L42" s="43"/>
    </row>
    <row r="43" spans="1:12">
      <c r="A43" s="40"/>
      <c r="B43" s="54"/>
      <c r="C43" s="54"/>
      <c r="D43" s="40"/>
      <c r="E43" s="41"/>
      <c r="I43" s="43"/>
      <c r="J43" s="43"/>
      <c r="K43" s="43"/>
      <c r="L43" s="43"/>
    </row>
    <row r="44" spans="1:12">
      <c r="A44" s="40"/>
      <c r="B44" s="38"/>
      <c r="C44" s="38"/>
      <c r="D44" s="40"/>
      <c r="E44" s="41"/>
      <c r="I44" s="43"/>
      <c r="J44" s="43"/>
      <c r="K44" s="43"/>
      <c r="L44" s="43"/>
    </row>
    <row r="45" spans="1:12">
      <c r="A45" s="40"/>
      <c r="B45" s="54"/>
      <c r="C45" s="54"/>
      <c r="D45" s="40"/>
      <c r="E45" s="41"/>
      <c r="I45" s="43"/>
      <c r="J45" s="43"/>
      <c r="K45" s="43"/>
      <c r="L45" s="43"/>
    </row>
    <row r="46" spans="1:12" ht="19.5" customHeight="1">
      <c r="A46" s="50"/>
      <c r="B46" s="58"/>
      <c r="C46" s="58"/>
      <c r="D46" s="40"/>
      <c r="E46" s="41"/>
      <c r="I46" s="43"/>
      <c r="J46" s="43"/>
      <c r="K46" s="43"/>
      <c r="L46" s="43"/>
    </row>
    <row r="47" spans="1:12">
      <c r="A47" s="40"/>
      <c r="B47" s="38"/>
      <c r="C47" s="38"/>
      <c r="D47" s="40"/>
      <c r="E47" s="41"/>
      <c r="I47" s="43"/>
      <c r="J47" s="43"/>
      <c r="K47" s="43"/>
      <c r="L47" s="43"/>
    </row>
    <row r="48" spans="1:12">
      <c r="A48" s="59"/>
      <c r="B48" s="66"/>
      <c r="C48" s="66"/>
      <c r="D48" s="40"/>
      <c r="E48" s="41"/>
      <c r="I48" s="43"/>
      <c r="J48" s="43"/>
      <c r="K48" s="43"/>
      <c r="L48" s="43"/>
    </row>
    <row r="49" spans="1:12">
      <c r="A49" s="40"/>
      <c r="B49" s="38"/>
      <c r="C49" s="38"/>
      <c r="D49" s="40"/>
      <c r="E49" s="41"/>
      <c r="F49" s="41"/>
      <c r="G49" s="41"/>
      <c r="H49" s="43"/>
      <c r="I49" s="43"/>
      <c r="J49" s="43"/>
      <c r="K49" s="43"/>
      <c r="L49" s="43"/>
    </row>
    <row r="50" spans="1:12">
      <c r="A50" s="37"/>
      <c r="B50" s="37"/>
      <c r="C50" s="37"/>
      <c r="D50" s="37"/>
    </row>
    <row r="51" spans="1:12">
      <c r="A51" s="37"/>
      <c r="B51" s="37"/>
      <c r="C51" s="37"/>
      <c r="D51" s="37"/>
    </row>
    <row r="57" spans="1:12">
      <c r="A57" s="41"/>
      <c r="B57" s="60"/>
      <c r="C57" s="60"/>
      <c r="D57" s="41"/>
      <c r="E57" s="41"/>
      <c r="F57" s="41"/>
      <c r="G57" s="41"/>
      <c r="H57" s="43"/>
      <c r="I57" s="43"/>
      <c r="J57" s="43"/>
      <c r="K57" s="43"/>
      <c r="L57" s="43"/>
    </row>
    <row r="58" spans="1:12">
      <c r="A58" s="41"/>
      <c r="B58" s="60"/>
      <c r="C58" s="60"/>
      <c r="D58" s="41"/>
      <c r="E58" s="41"/>
      <c r="F58" s="41"/>
      <c r="G58" s="61"/>
      <c r="H58" s="43"/>
      <c r="I58" s="43"/>
      <c r="J58" s="43"/>
      <c r="K58" s="43"/>
      <c r="L58" s="43"/>
    </row>
    <row r="59" spans="1:12">
      <c r="A59" s="41"/>
      <c r="B59" s="60"/>
      <c r="C59" s="60"/>
      <c r="D59" s="41"/>
      <c r="E59" s="41"/>
      <c r="F59" s="41"/>
      <c r="G59" s="62"/>
      <c r="H59" s="43"/>
      <c r="I59" s="43"/>
      <c r="J59" s="43"/>
      <c r="K59" s="43"/>
      <c r="L59" s="43"/>
    </row>
    <row r="60" spans="1:12">
      <c r="A60" s="41"/>
      <c r="B60" s="60"/>
      <c r="C60" s="60"/>
      <c r="D60" s="41"/>
      <c r="E60" s="41"/>
      <c r="F60" s="41"/>
      <c r="G60" s="41"/>
      <c r="H60" s="43"/>
      <c r="I60" s="43"/>
      <c r="J60" s="43"/>
      <c r="K60" s="43"/>
      <c r="L60" s="43"/>
    </row>
    <row r="61" spans="1:12">
      <c r="A61" s="41"/>
      <c r="B61" s="60"/>
      <c r="C61" s="60"/>
      <c r="D61" s="41"/>
      <c r="E61" s="41"/>
      <c r="F61" s="41"/>
      <c r="G61" s="61"/>
      <c r="H61" s="43"/>
      <c r="I61" s="43"/>
      <c r="J61" s="43"/>
      <c r="K61" s="43"/>
      <c r="L61" s="43"/>
    </row>
    <row r="62" spans="1:12">
      <c r="A62" s="41"/>
      <c r="B62" s="60"/>
      <c r="C62" s="60"/>
      <c r="D62" s="41"/>
      <c r="E62" s="41"/>
      <c r="F62" s="41"/>
      <c r="G62" s="62"/>
      <c r="H62" s="43"/>
      <c r="I62" s="43"/>
      <c r="J62" s="43"/>
      <c r="K62" s="43"/>
      <c r="L62" s="43"/>
    </row>
    <row r="63" spans="1:12">
      <c r="A63" s="63"/>
      <c r="B63" s="64"/>
      <c r="C63" s="64"/>
      <c r="D63" s="63"/>
      <c r="E63" s="63"/>
      <c r="F63" s="41"/>
      <c r="G63" s="41"/>
      <c r="H63" s="43"/>
    </row>
    <row r="64" spans="1:12">
      <c r="A64" s="63"/>
      <c r="B64" s="64"/>
      <c r="C64" s="64"/>
      <c r="D64" s="63"/>
      <c r="E64" s="63"/>
      <c r="F64" s="41"/>
      <c r="G64" s="61"/>
      <c r="H64" s="43"/>
    </row>
    <row r="65" spans="1:8">
      <c r="A65" s="63"/>
      <c r="B65" s="64"/>
      <c r="C65" s="64"/>
      <c r="D65" s="63"/>
      <c r="E65" s="63"/>
      <c r="F65" s="41"/>
      <c r="G65" s="62"/>
      <c r="H65" s="43"/>
    </row>
    <row r="66" spans="1:8">
      <c r="A66" s="63"/>
      <c r="B66" s="63"/>
      <c r="C66" s="63"/>
      <c r="D66" s="63"/>
      <c r="E66" s="63"/>
      <c r="F66" s="63"/>
      <c r="G66" s="63"/>
    </row>
    <row r="67" spans="1:8">
      <c r="A67" s="63"/>
      <c r="B67" s="63"/>
      <c r="C67" s="63"/>
      <c r="D67" s="63"/>
      <c r="E67" s="63"/>
      <c r="F67" s="63"/>
      <c r="G67" s="63"/>
    </row>
  </sheetData>
  <mergeCells count="8">
    <mergeCell ref="A3:C3"/>
    <mergeCell ref="A15:G15"/>
    <mergeCell ref="A30:E30"/>
    <mergeCell ref="B48:C48"/>
    <mergeCell ref="A27:A28"/>
    <mergeCell ref="A17:B17"/>
    <mergeCell ref="E6:G6"/>
    <mergeCell ref="E17:H17"/>
  </mergeCells>
  <pageMargins left="0.7" right="0.7" top="0.75" bottom="0.75" header="0.3" footer="0.3"/>
  <pageSetup scale="58" orientation="portrait" r:id="rId1"/>
  <colBreaks count="1" manualBreakCount="1">
    <brk id="7" max="1048575" man="1"/>
  </colBreaks>
  <ignoredErrors>
    <ignoredError sqref="B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SAP vs Sawdust</vt:lpstr>
      <vt:lpstr>'SAP vs Sawdust'!Print_Area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Rawls, Whit</dc:creator>
  <cp:lastModifiedBy>Silahian, Christian</cp:lastModifiedBy>
  <cp:lastPrinted>2019-04-22T14:14:36Z</cp:lastPrinted>
  <dcterms:created xsi:type="dcterms:W3CDTF">2019-04-07T05:34:01Z</dcterms:created>
  <dcterms:modified xsi:type="dcterms:W3CDTF">2019-06-27T17:19:21Z</dcterms:modified>
</cp:coreProperties>
</file>